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<sst xmlns="http://schemas.openxmlformats.org/spreadsheetml/2006/main" count="23" uniqueCount="23">
  <si>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</si>
  <si>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</si>
  <si>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</si>
  <si>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</si>
  <si>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</si>
  <si>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ร้าน ก.จรัส เมทัลเวิร์ค (เลขที่ 54/7 ม.1 ถ.บางกรวย-ไทรน้อย ต.บางกร่าง อ.เมือง จ.นนทบุรี 11000)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</si>
  <si>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</si>
  <si>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</si>
  <si>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</si>
  <si>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</si>
  <si>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</si>
  <si>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มุ้งจีบนิรภัย เก็บข้าง D/หน้า (กว้าง 0.870 × สูง 2.570 ม. = 2.236 ตร.ม.) กรอบสีเทาอ่อนซาฮาร่า ใบมุ้งสีเทา/ดำ (ชุด)</t>
  </si>
  <si>
    <t>มุ้งจีบนิรภัย แยกกลาง D/หน้า (กว้าง 1.850 × สูง 2.370 ม. = 4.385 ตร.ม.) กรอบสีเทาอ่อนซาฮาร่า ใบมุ้งสีเทา/ดำ (ชุด)</t>
  </si>
  <si>
    <t>มุ้งจีบนิรภัย เก็บข้าง W/หน้า (กว้าง 0.785 × สูง 1.050 ม.) กรอบสีเทาอ่อนซาฮาร่า ใบมุ้งสีเทา/ดำ (ชุด)</t>
  </si>
  <si>
    <t>มุ้งจีบนิรภัย เก็บข้าง W/หน้า (กว้าง 0.975 × สูง 0.840 ม.) กรอบสีเทาอ่อนซาฮาร่า ใบมุ้งสีเทา/ดำ (ชุด)</t>
  </si>
  <si>
    <t>มุ้งจีบนิรภัย เก็บข้าง W/หน้า (กว้าง 0.800 × สูง 1.400 ม.) กรอบสีเทาอ่อนซาฮาร่า ใบมุ้งสีเทา/ดำ (ชุด)</t>
  </si>
  <si>
    <t>มุ้งจีบนิรภัย เก็บข้าง W/หน้า (กว้าง 0.840 × สูง 0.975 ม.) กรอบสีเทาอ่อนซาฮาร่า ใบมุ้งสีเทา/ดำ (ชุด)</t>
  </si>
  <si>
    <t>มุ้งจีบนิรภัย เก็บข้าง W/หน้า (กว้าง 0.790 × สูง 1.830 ม.) กรอบสีเทาอ่อนซาฮาร่า ใบมุ้งสีเทา/ดำ (ชุด)</t>
  </si>
  <si>
    <t>ค่าติดตั้งมุ้งจีบนิรภัย (ตร.ม.)</t>
  </si>
  <si>
    <t>ค่าเดินทางวัดหน้างาน (ครั้ง)</t>
  </si>
  <si>
    <t>หมายเหตุ -ราคานี้รวมภาษีแล้ว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</si>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</sst>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46259.240717152774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7043.09</v>
      </c>
      <c r="E10" s="23">
        <f>C10*D10</f>
        <v>7043.09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</v>
      </c>
      <c r="D11" s="22">
        <v>13811.18</v>
      </c>
      <c r="E11" s="23">
        <f>C11*D11</f>
        <v>13811.18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5025</v>
      </c>
      <c r="E12" s="23">
        <f>C12*D12</f>
        <v>5025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14</v>
      </c>
      <c r="C13" s="21">
        <v>1</v>
      </c>
      <c r="D13" s="22">
        <v>5025</v>
      </c>
      <c r="E13" s="23">
        <f>C13*D13</f>
        <v>5025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 t="s">
        <v>15</v>
      </c>
      <c r="C14" s="25">
        <v>1</v>
      </c>
      <c r="D14" s="26">
        <v>5025</v>
      </c>
      <c r="E14" s="23">
        <f>C14*D14</f>
        <v>5025</v>
      </c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 t="s">
        <v>16</v>
      </c>
      <c r="C15" s="25">
        <v>1</v>
      </c>
      <c r="D15" s="26">
        <v>5025</v>
      </c>
      <c r="E15" s="23">
        <f>C15*D15</f>
        <v>5025</v>
      </c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 t="s">
        <v>17</v>
      </c>
      <c r="C16" s="25">
        <v>1</v>
      </c>
      <c r="D16" s="26">
        <v>5025</v>
      </c>
      <c r="E16" s="23">
        <f>C16*D16</f>
        <v>5025</v>
      </c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 t="s">
        <v>18</v>
      </c>
      <c r="C17" s="25">
        <v>14.12</v>
      </c>
      <c r="D17" s="25">
        <v>300</v>
      </c>
      <c r="E17" s="23">
        <f>C17*D17</f>
        <v>4236</v>
      </c>
      <c r="F17" s="1"/>
      <c r="G17" s="1"/>
      <c r="H17" s="24"/>
      <c r="I17" s="24"/>
      <c r="J17" s="24"/>
    </row>
    <row r="18" ht="30" customHeight="1" spans="1:10" x14ac:dyDescent="0.25">
      <c r="A18" s="1"/>
      <c r="B18" s="29" t="s">
        <v>19</v>
      </c>
      <c r="C18" s="25">
        <v>1</v>
      </c>
      <c r="D18" s="25">
        <v>1000</v>
      </c>
      <c r="E18" s="23">
        <f>C18*D18</f>
        <v>1000</v>
      </c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20</v>
      </c>
      <c r="C23" s="31"/>
      <c r="D23" s="32" t="s">
        <v>21</v>
      </c>
      <c r="E23" s="33">
        <f>SUBTOTAL(109,E10:E22)</f>
        <v>51215.27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22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