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<sst xmlns="http://schemas.openxmlformats.org/spreadsheetml/2006/main" count="24" uniqueCount="24">
  <si>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</si>
  <si>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</si>
  <si>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</si>
  <si>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</si>
  <si>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Quotation 0710256901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</si>
  <si>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</si>
  <si>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Tay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</si>
  <si>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</si>
  <si>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</si>
  <si>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</si>
  <si>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</si>
  <si>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</si>
  <si>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ประตูเหล็กดัดบานเปิดเดี่ยว + มุ้งลวด (กว้าง 0.93 x สูง 2.00 ม.) โครงเหล็กกล่อง 2"x1" ซอยลายเหล็กตัน 4 หุน อบสีดำ (ชุด)</t>
  </si>
  <si>
    <t>หน้าต่างเหล็กดัด 1 บานฟิกซ์ + 1 บานเลื่อน + มุ้งลวด (กว้าง 1.54 x สูง 1.15 ม.) โครงเหล็กกล่อง 2"x1" ซอยลายเหล็กตัน 4 หุน อบสีดำ (ชุด)</t>
  </si>
  <si>
    <t>หน้าต่างเหล็กดัดบานสวิง + มุ้งลวด (กว้าง 0.79 x สูง 1.18 ม.) โครงเหล็กกล่อง 2"x1" ซอยลายเหล็กตัน 4 หุน อบสีดำ (ชุด)</t>
  </si>
  <si>
    <t>หน้าต่างเหล็กดัด 1 บานเลื่อน + 1 บานฟิกซ์ + มุ้งลวด (กว้าง 1.60 x สูง 1.18 ม.) โครงเหล็กกล่อง 2"x1" ซอยลายเหล็กตัน 4 หุน อบสีดำ (ชุด)</t>
  </si>
  <si>
    <t>หน้าต่างเหล็กดัดบานสวิง + ช่องแสงด้านล่าง + มุ้งลวด (กว้าง 0.85 x สูง 1.70 ม.) โครงเหล็กกล่อง 2"x1" ซอยลายเหล็กตัน 4 หุน อบสีดำ (ชุด)</t>
  </si>
  <si>
    <t>ช่องแสง + บานสวิงเหล็กดัด (ชุดเดียวกัน) + มุ้งลวด (กว้าง 0.53 x สูง 1.06 + 0.87 ม.) โครงเหล็กกล่อง 2"x1" ซอยลายเหล็กตัน 4 หุน อบสีดำ (ชุด)</t>
  </si>
  <si>
    <t>ประตูเหล็กดัดบานสวิง + มุ้งลวด (กว้าง 0.81 x สูง 2.08 ม.) โครงเหล็กกล่อง 2"x1" ซอยลายเหล็กตัน 4 หุน อบสีดำ (ชุด)</t>
  </si>
  <si>
    <t>หน้าต่างเหล็กดัดบานสวิง + ช่องแสงด้านล่าง + มุ้งลวด (กว้าง 0.77 x สูง 1.60 ม.) โครงเหล็กกล่อง 2"x1" ซอยลายเหล็กตัน 4 หุน อบสีดำ (ชุด)</t>
  </si>
  <si>
    <t>หน้าต่างเหล็กดัด 1 บานฟิกซ์ + 1 บานเลื่อน + มุ้งลวด (กว้าง 0.76+0.76 x สูง 1.12 ม.) โครงเหล็กกล่อง 2"x1" ซอยลายเหล็กตัน 4 หุน อบสีดำ (ชุด)</t>
  </si>
  <si>
    <t xml:space="preserve">หมายเหตุ -ราคานี้ไม่รวมภาษี
ยืนราคา 15 วันนับจากวันที่ในเอกสาร
ราคานี้รวม: วัสดุ ค่าแรง ขนส่ง ติดตั้ง และเก็บงาน
รับประกันงานโครงสร้าง 2 ปี
การชำระเงิน: มัดจำ 50% / ส่งมอบงาน 50%
ธนาคารกสิกรไทย 169-3-22000-5 ชื่อบัญชี วิจิตร กุลจรัสโยธา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</si>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</sst>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4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color rgb="FFB71C1C"/>
      <family val="2"/>
      <sz val="12"/>
      <name val="Leelawadee"/>
    </font>
    <font>
      <charset val="222"/>
      <color theme="1"/>
      <family val="2"/>
      <scheme val="minor"/>
      <sz val="11"/>
      <name val="Tahoma"/>
    </font>
    <font>
      <b/>
      <family val="2"/>
      <sz val="11"/>
      <name val="Leelawadee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vertical="center"/>
    </xf>
    <xf numFmtId="164" fontId="6" fillId="0" borderId="0" xfId="0" applyNumberFormat="1" applyFont="1" applyAlignment="1">
      <alignment horizontal="left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7" fillId="0" borderId="0" xfId="0" applyFont="1" applyAlignment="1">
      <alignment horizontal="left" vertical="top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 wrapText="1"/>
    </xf>
    <xf numFmtId="0" fontId="9" fillId="0" borderId="7" xfId="0" applyFont="1" applyBorder="1" applyAlignment="1">
      <alignment horizontal="left" vertical="top" wrapText="1"/>
    </xf>
    <xf numFmtId="0" fontId="9" fillId="0" borderId="7" xfId="0" applyFont="1" applyBorder="1" applyAlignment="1">
      <alignment horizontal="left"/>
    </xf>
    <xf numFmtId="0" fontId="9" fillId="0" borderId="7" xfId="0" applyFont="1" applyBorder="1"/>
    <xf numFmtId="166" fontId="9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9" fillId="0" borderId="7" xfId="0" applyFont="1" applyBorder="1" applyAlignment="1">
      <alignment horizontal="left" wrapText="1"/>
    </xf>
    <xf numFmtId="0" fontId="9" fillId="0" borderId="7" xfId="0" applyFont="1" applyBorder="1" applyAlignment="1">
      <alignment horizontal="right" wrapText="1"/>
    </xf>
    <xf numFmtId="0" fontId="10" fillId="0" borderId="7" xfId="0" applyFont="1" applyBorder="1" applyAlignment="1">
      <alignment vertical="top" wrapText="1"/>
    </xf>
    <xf numFmtId="0" fontId="10" fillId="0" borderId="7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left" wrapText="1"/>
    </xf>
    <xf numFmtId="0" fontId="11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indent="1"/>
    </xf>
    <xf numFmtId="166" fontId="9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46302.38091236111</v>
      </c>
    </row>
    <row r="3" ht="20" customHeight="1" spans="2:5" x14ac:dyDescent="0.25">
      <c r="B3" s="1" t="s">
        <v>3</v>
      </c>
      <c r="D3" s="5" t="s">
        <v>4</v>
      </c>
      <c r="E3" s="5"/>
    </row>
    <row r="4" ht="13.8" customHeight="1" spans="2:5" x14ac:dyDescent="0.25">
      <c r="B4" s="1" t="s">
        <v>5</v>
      </c>
      <c r="D4" s="7" t="s">
        <v>6</v>
      </c>
      <c r="E4" s="8"/>
    </row>
    <row r="5" ht="30" customHeight="1" spans="2:12" x14ac:dyDescent="0.25">
      <c r="B5" s="9" t="s">
        <v>7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8</v>
      </c>
      <c r="C9" s="17" t="s">
        <v>9</v>
      </c>
      <c r="D9" s="18" t="s">
        <v>10</v>
      </c>
      <c r="E9" s="16" t="s">
        <v>11</v>
      </c>
      <c r="H9" s="19"/>
      <c r="I9" s="19"/>
      <c r="J9" s="19"/>
    </row>
    <row r="10" ht="27" customHeight="1" spans="2:16" x14ac:dyDescent="0.25">
      <c r="B10" s="20" t="s">
        <v>12</v>
      </c>
      <c r="C10" s="21">
        <v>1</v>
      </c>
      <c r="D10" s="22">
        <v>7500</v>
      </c>
      <c r="E10" s="23">
        <f>C10*D10</f>
        <v>7500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13</v>
      </c>
      <c r="C11" s="21">
        <v>1</v>
      </c>
      <c r="D11" s="22">
        <v>9000</v>
      </c>
      <c r="E11" s="23">
        <f>C11*D11</f>
        <v>9000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 t="s">
        <v>14</v>
      </c>
      <c r="C12" s="25">
        <v>1</v>
      </c>
      <c r="D12" s="26">
        <v>5000</v>
      </c>
      <c r="E12" s="23">
        <f>C12*D12</f>
        <v>5000</v>
      </c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 t="s">
        <v>15</v>
      </c>
      <c r="C13" s="21">
        <v>1</v>
      </c>
      <c r="D13" s="22">
        <v>9200</v>
      </c>
      <c r="E13" s="23">
        <f>C13*D13</f>
        <v>9200</v>
      </c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 t="s">
        <v>16</v>
      </c>
      <c r="C14" s="25">
        <v>1</v>
      </c>
      <c r="D14" s="26">
        <v>7500</v>
      </c>
      <c r="E14" s="23">
        <f>C14*D14</f>
        <v>7500</v>
      </c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 t="s">
        <v>17</v>
      </c>
      <c r="C15" s="25">
        <v>1</v>
      </c>
      <c r="D15" s="26">
        <v>5000</v>
      </c>
      <c r="E15" s="23">
        <f>C15*D15</f>
        <v>5000</v>
      </c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 t="s">
        <v>18</v>
      </c>
      <c r="C16" s="25">
        <v>1</v>
      </c>
      <c r="D16" s="26">
        <v>7500</v>
      </c>
      <c r="E16" s="23">
        <f>C16*D16</f>
        <v>7500</v>
      </c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 t="s">
        <v>19</v>
      </c>
      <c r="C17" s="25">
        <v>1</v>
      </c>
      <c r="D17" s="25">
        <v>7000</v>
      </c>
      <c r="E17" s="23">
        <f>C17*D17</f>
        <v>7000</v>
      </c>
      <c r="F17" s="1"/>
      <c r="G17" s="1"/>
      <c r="H17" s="24"/>
      <c r="I17" s="24"/>
      <c r="J17" s="24"/>
    </row>
    <row r="18" ht="30" customHeight="1" spans="1:10" x14ac:dyDescent="0.25">
      <c r="A18" s="1"/>
      <c r="B18" s="29" t="s">
        <v>20</v>
      </c>
      <c r="C18" s="25">
        <v>1</v>
      </c>
      <c r="D18" s="25">
        <v>8500</v>
      </c>
      <c r="E18" s="23">
        <f>C18*D18</f>
        <v>8500</v>
      </c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21</v>
      </c>
      <c r="C23" s="31"/>
      <c r="D23" s="32" t="s">
        <v>22</v>
      </c>
      <c r="E23" s="33">
        <f>SUBTOTAL(109,E10:E22)</f>
        <v>66200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23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4">
    <mergeCell ref="D1:E1"/>
    <mergeCell ref="D3:E3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