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<sst xmlns="http://schemas.openxmlformats.org/spreadsheetml/2006/main" count="22" uniqueCount="22">
  <si>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</si>
  <si>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</si>
  <si>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</si>
  <si>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</si>
  <si>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1310256904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</si>
  <si>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</si>
  <si>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คุณณธเดช ลลิตพุฒิโชค
236/68 ม.ลัดดาวัลย์ สรรพวุธซอย 2 ถ.เลียบทางด่วนบางนา แขวงบางนาเหนือ เขตบางนา กทม. 10260
โทรศัพท์ 081-909-5303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</si>
  <si>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</si>
  <si>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</si>
  <si>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</si>
  <si>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</si>
  <si>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</si>
  <si>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งานเสาเข็มคอนกรีตอัดแรง I-18 ยาว 18 ม. ตอกถึงชั้นดินแข็ง (รวมเจาะนำลดแรงสั่น ต่อเข็ม ตัดหัวเข็ม) (ต้น)</t>
  </si>
  <si>
    <t>งานฐานรากและคานคอดิน คสล. fc'240 ksc (ตอม่อ 16 ตัว, คานกลาง, คานแขน, คานขอบ, สเตย์) รวมขุดดิน คอนกรีตหยาบ (งาน)</t>
  </si>
  <si>
    <t>งานพื้น คสล. หนา 10 ซม. วางบนคาน (ไม่วางบนดิน) เหล็ก DB10@0.20 สองทาง รองทราย (ตร.ม.)</t>
  </si>
  <si>
    <t>งานแผ่นกันดินคอนกรีตเสียบระหว่างเข็ม สูง 1.60 ม. (ม.)</t>
  </si>
  <si>
    <t>งานยึดโครงสร้างใหม่เข้าคานบ้านเดิม ด้วยเหล็กเสริมและกาวอีพ็อกซี (พุกเคมี) (จุด)</t>
  </si>
  <si>
    <t>งานกำแพงอิฐบล็อก สูง 3.40 ม. พร้อมเสา คสล. 7 ต้น ทับหลัง 2 ชั้น ฉาบเรียบ 2 ด้าน (ม.)</t>
  </si>
  <si>
    <t>งานขนย้ายดิน เศษวัสดุ และทำความสะอาดหน้างาน (งาน)</t>
  </si>
  <si>
    <t xml:space="preserve">หมายเหตุ -ราคานี้ไม่รวมภาษี
ยืนราคา 30 วันนับจากวันที่ในเอกสาร
เงื่อนไขชำระเงิน: แบ่ง 3 งวด — งวดที่ 1 มัดจำ 40% เมื่อเซ็นสัญญา / งวดที่ 2 40% เมื่อตอกเข็ม+เทคานพื้นเสร็จ / งวดที่ 3 20% เมื่อกำแพงเสร็จและส่งมอบงาน
ราคานี้เป็นราคางานโครงสร้างเบื้องต้น ต้องให้วิศวกรผู้ได้รับใบอนุญาต (กว.) ตรวจรับรองแบบก่อนก่อสร้าง หากวิศวกรปรับแบบ ราคาอาจเปลี่ยนตามปริมาณจริง
ราคานี้ไม่รวม: ค่าขออนุญาตก่อสร้าง ค่าลงนามวิศวกร งานรื้อย้ายท่อ/สายไฟใต้ดิน งานซ่อมรอยร้าวบ้านเดิม งานปลูกต้นไม้/จัดสวน
การตอกเข็มใกล้บ้านอาจมีแรงสั่น ร้านใช้วิธีเจาะนำเพื่อลดผลกระทบ
ระยะเวลาทำงานโดยประมาณ: 25-30 วันทำงาน (ทีมช่าง 5 คน)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</si>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</sst>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46308.456838819446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16</v>
      </c>
      <c r="D10" s="22">
        <v>12556.25</v>
      </c>
      <c r="E10" s="23">
        <f>C10*D10</f>
        <v>200900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136100</v>
      </c>
      <c r="E11" s="23">
        <f>C11*D11</f>
        <v>136100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62</v>
      </c>
      <c r="D12" s="26">
        <v>650</v>
      </c>
      <c r="E12" s="23">
        <f>C12*D12</f>
        <v>40300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31.1</v>
      </c>
      <c r="D13" s="22">
        <v>868.17</v>
      </c>
      <c r="E13" s="23">
        <f>C13*D13</f>
        <v>27000.09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58</v>
      </c>
      <c r="D14" s="26">
        <v>348.28</v>
      </c>
      <c r="E14" s="23">
        <f>C14*D14</f>
        <v>20200.24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12.3</v>
      </c>
      <c r="D15" s="26">
        <v>4333.33</v>
      </c>
      <c r="E15" s="23">
        <f>C15*D15</f>
        <v>53299.96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</v>
      </c>
      <c r="D16" s="26">
        <v>10100</v>
      </c>
      <c r="E16" s="23">
        <f>C16*D16</f>
        <v>10100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19</v>
      </c>
      <c r="C23" s="31"/>
      <c r="D23" s="32" t="s">
        <v>20</v>
      </c>
      <c r="E23" s="33">
        <f>SUBTOTAL(109,E10:E22)</f>
        <v>487900.29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21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