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<sst xmlns="http://schemas.openxmlformats.org/spreadsheetml/2006/main" count="18" uniqueCount="18">
  <si>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</si>
  <si>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</si>
  <si>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</si>
  <si>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</si>
  <si>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Quotation 1710256906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</si>
  <si>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</si>
  <si>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</si>
  <si>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</si>
  <si>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</si>
  <si>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</si>
  <si>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</si>
  <si>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</si>
  <si>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งานประตู-หน้าต่างเหล็กดัด พร้อมมุ้งลวด (ตามรายการ/แบบที่ตกลง) (งาน)</t>
  </si>
  <si>
    <t>ส่วนลด (รายการ)</t>
  </si>
  <si>
    <t>ส่วนลดค่าสำรวจหน้างาน (รายการ)</t>
  </si>
  <si>
    <t xml:space="preserve">หมายเหตุ -ราคานี้ไม่รวมภาษี
การชำระเงิน: มัดจำก่อนเริ่มงาน 50% / ชำระส่วนที่เหลือ 50% หลังส่งมอบงาน
ช่องทางชำระเงิน: ธนาคารกสิกรไทย เลขที่บัญชี 169-3-22000-5 ชื่อบัญชี วิจิตร กุลจรัสโยธา
ยืนราคา 15 วันนับจากวันที่ในเอกสาร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</si>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</sst>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4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color rgb="FFB71C1C"/>
      <family val="2"/>
      <sz val="12"/>
      <name val="Leelawadee"/>
    </font>
    <font>
      <charset val="222"/>
      <color theme="1"/>
      <family val="2"/>
      <scheme val="minor"/>
      <sz val="11"/>
      <name val="Tahoma"/>
    </font>
    <font>
      <b/>
      <family val="2"/>
      <sz val="11"/>
      <name val="Leelawadee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vertical="center"/>
    </xf>
    <xf numFmtId="164" fontId="6" fillId="0" borderId="0" xfId="0" applyNumberFormat="1" applyFont="1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7" fillId="0" borderId="0" xfId="0" applyFont="1" applyAlignment="1">
      <alignment horizontal="left" vertical="top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9" fillId="0" borderId="7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/>
    </xf>
    <xf numFmtId="0" fontId="9" fillId="0" borderId="7" xfId="0" applyFont="1" applyBorder="1"/>
    <xf numFmtId="166" fontId="9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9" fillId="0" borderId="7" xfId="0" applyFont="1" applyBorder="1" applyAlignment="1">
      <alignment horizontal="left" wrapText="1"/>
    </xf>
    <xf numFmtId="0" fontId="9" fillId="0" borderId="7" xfId="0" applyFont="1" applyBorder="1" applyAlignment="1">
      <alignment horizontal="right" wrapText="1"/>
    </xf>
    <xf numFmtId="0" fontId="10" fillId="0" borderId="7" xfId="0" applyFont="1" applyBorder="1" applyAlignment="1">
      <alignment vertical="top" wrapText="1"/>
    </xf>
    <xf numFmtId="0" fontId="10" fillId="0" borderId="7" xfId="0" applyFont="1" applyBorder="1" applyAlignment="1">
      <alignment vertical="center" wrapText="1"/>
    </xf>
    <xf numFmtId="49" fontId="9" fillId="0" borderId="7" xfId="0" applyNumberFormat="1" applyFont="1" applyBorder="1" applyAlignment="1">
      <alignment horizontal="left" wrapText="1"/>
    </xf>
    <xf numFmtId="0" fontId="11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indent="1"/>
    </xf>
    <xf numFmtId="166" fontId="9" fillId="0" borderId="0" xfId="0" applyNumberFormat="1" applyFont="1" applyAlignment="1">
      <alignment horizontal="right"/>
    </xf>
    <xf numFmtId="0" fontId="13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46312.413614942125</v>
      </c>
    </row>
    <row r="3" ht="20" customHeight="1" spans="2:5" x14ac:dyDescent="0.25">
      <c r="B3" s="1" t="s">
        <v>3</v>
      </c>
      <c r="D3" s="5" t="s">
        <v>4</v>
      </c>
      <c r="E3" s="5"/>
    </row>
    <row r="4" ht="13.8" customHeight="1" spans="2:5" x14ac:dyDescent="0.25">
      <c r="B4" s="1" t="s">
        <v>5</v>
      </c>
      <c r="D4" s="7" t="s">
        <v>6</v>
      </c>
      <c r="E4" s="8"/>
    </row>
    <row r="5" ht="30" customHeight="1" spans="2:12" x14ac:dyDescent="0.25">
      <c r="B5" s="9" t="s">
        <v>7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8</v>
      </c>
      <c r="C9" s="17" t="s">
        <v>9</v>
      </c>
      <c r="D9" s="18" t="s">
        <v>10</v>
      </c>
      <c r="E9" s="16" t="s">
        <v>11</v>
      </c>
      <c r="H9" s="19"/>
      <c r="I9" s="19"/>
      <c r="J9" s="19"/>
    </row>
    <row r="10" ht="27" customHeight="1" spans="2:16" x14ac:dyDescent="0.25">
      <c r="B10" s="20" t="s">
        <v>12</v>
      </c>
      <c r="C10" s="21">
        <v>1</v>
      </c>
      <c r="D10" s="22">
        <v>64300</v>
      </c>
      <c r="E10" s="23">
        <f>C10*D10</f>
        <v>64300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13</v>
      </c>
      <c r="C11" s="21">
        <v>1</v>
      </c>
      <c r="D11" s="22">
        <v>-1300</v>
      </c>
      <c r="E11" s="23">
        <f>C11*D11</f>
        <v>-1300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14</v>
      </c>
      <c r="C12" s="25">
        <v>1</v>
      </c>
      <c r="D12" s="26">
        <v>-1000</v>
      </c>
      <c r="E12" s="23">
        <f>C12*D12</f>
        <v>-1000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15</v>
      </c>
      <c r="C23" s="31"/>
      <c r="D23" s="32" t="s">
        <v>16</v>
      </c>
      <c r="E23" s="33">
        <f>SUBTOTAL(109,E10:E22)</f>
        <v>62000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17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4">
    <mergeCell ref="D1:E1"/>
    <mergeCell ref="D3:E3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